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综合成绩" sheetId="4" r:id="rId1"/>
  </sheets>
  <definedNames>
    <definedName name="_xlnm.Print_Titles" localSheetId="0">综合成绩!$2:$2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<sst xmlns="http://schemas.openxmlformats.org/spreadsheetml/2006/main" count="142" uniqueCount="123">
  <si>
    <r>
      <t>江苏常州经济开发区</t>
    </r>
    <r>
      <rPr>
        <sz val="20"/>
        <rFont val="Times New Roman"/>
        <charset val="134"/>
      </rPr>
      <t>2025</t>
    </r>
    <r>
      <rPr>
        <sz val="20"/>
        <rFont val="方正小标宋简体"/>
        <charset val="134"/>
      </rPr>
      <t>年公开招聘村工作人员综合成绩</t>
    </r>
    <r>
      <rPr>
        <sz val="20"/>
        <rFont val="Times New Roman"/>
        <charset val="134"/>
      </rPr>
      <t xml:space="preserve">                                                                                                               </t>
    </r>
  </si>
  <si>
    <t>序号</t>
  </si>
  <si>
    <t>单位名称</t>
  </si>
  <si>
    <t>岗位 代码</t>
  </si>
  <si>
    <t>姓名</t>
  </si>
  <si>
    <t>准考证号</t>
  </si>
  <si>
    <r>
      <rPr>
        <sz val="11"/>
        <color theme="1"/>
        <rFont val="黑体"/>
        <charset val="134"/>
      </rPr>
      <t xml:space="preserve">笔试 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黑体"/>
        <charset val="134"/>
      </rPr>
      <t>成绩</t>
    </r>
  </si>
  <si>
    <r>
      <rPr>
        <sz val="11"/>
        <color theme="1"/>
        <rFont val="黑体"/>
        <charset val="134"/>
      </rPr>
      <t>面试</t>
    </r>
    <r>
      <rPr>
        <sz val="11"/>
        <color theme="1"/>
        <rFont val="Times New Roman"/>
        <charset val="134"/>
      </rPr>
      <t xml:space="preserve">      </t>
    </r>
    <r>
      <rPr>
        <sz val="11"/>
        <color theme="1"/>
        <rFont val="黑体"/>
        <charset val="134"/>
      </rPr>
      <t>成绩</t>
    </r>
  </si>
  <si>
    <r>
      <rPr>
        <sz val="11"/>
        <color theme="1"/>
        <rFont val="黑体"/>
        <charset val="134"/>
      </rPr>
      <t>综合</t>
    </r>
    <r>
      <rPr>
        <sz val="11"/>
        <color theme="1"/>
        <rFont val="Times New Roman"/>
        <charset val="134"/>
      </rPr>
      <t xml:space="preserve">      </t>
    </r>
    <r>
      <rPr>
        <sz val="11"/>
        <color theme="1"/>
        <rFont val="黑体"/>
        <charset val="134"/>
      </rPr>
      <t>成绩</t>
    </r>
  </si>
  <si>
    <t>名次</t>
  </si>
  <si>
    <t>01</t>
  </si>
  <si>
    <t>横林镇人民政府</t>
  </si>
  <si>
    <t>张智宇</t>
  </si>
  <si>
    <t>202550501008</t>
  </si>
  <si>
    <t>02</t>
  </si>
  <si>
    <t>沈浩辰</t>
  </si>
  <si>
    <t>202550500812</t>
  </si>
  <si>
    <t>03</t>
  </si>
  <si>
    <t>孙佳易</t>
  </si>
  <si>
    <t>202550500213</t>
  </si>
  <si>
    <t>缺考</t>
  </si>
  <si>
    <t>——</t>
  </si>
  <si>
    <t>04</t>
  </si>
  <si>
    <t>程宛昱</t>
  </si>
  <si>
    <t>202550500522</t>
  </si>
  <si>
    <t>74.6</t>
  </si>
  <si>
    <t>05</t>
  </si>
  <si>
    <t>包庆云</t>
  </si>
  <si>
    <t>202550500701</t>
  </si>
  <si>
    <t>71</t>
  </si>
  <si>
    <t>06</t>
  </si>
  <si>
    <t>符瑛楠</t>
  </si>
  <si>
    <t>202550500317</t>
  </si>
  <si>
    <t>70.4</t>
  </si>
  <si>
    <t>07</t>
  </si>
  <si>
    <t>李向阳</t>
  </si>
  <si>
    <t>202550500103</t>
  </si>
  <si>
    <t>08</t>
  </si>
  <si>
    <t>冯啸</t>
  </si>
  <si>
    <t>202550500102</t>
  </si>
  <si>
    <t>09</t>
  </si>
  <si>
    <t>遥观镇人民政府</t>
  </si>
  <si>
    <t>杜鑫</t>
  </si>
  <si>
    <t>202550500810</t>
  </si>
  <si>
    <t>10</t>
  </si>
  <si>
    <t>李阳</t>
  </si>
  <si>
    <t>202550500803</t>
  </si>
  <si>
    <t>11</t>
  </si>
  <si>
    <t>蒋超</t>
  </si>
  <si>
    <t>202550500729</t>
  </si>
  <si>
    <t>12</t>
  </si>
  <si>
    <t>张越</t>
  </si>
  <si>
    <t>202550500222</t>
  </si>
  <si>
    <t>13</t>
  </si>
  <si>
    <t>许筱</t>
  </si>
  <si>
    <t>202550500418</t>
  </si>
  <si>
    <t>14</t>
  </si>
  <si>
    <t>陆雅清</t>
  </si>
  <si>
    <t>202550500219</t>
  </si>
  <si>
    <t>15</t>
  </si>
  <si>
    <t>李冰</t>
  </si>
  <si>
    <t>202550500603</t>
  </si>
  <si>
    <t>16</t>
  </si>
  <si>
    <t>张锦涛</t>
  </si>
  <si>
    <t>202550500106</t>
  </si>
  <si>
    <t>17</t>
  </si>
  <si>
    <t>王新政</t>
  </si>
  <si>
    <t>202550500109</t>
  </si>
  <si>
    <t>18</t>
  </si>
  <si>
    <t>朱玺凯</t>
  </si>
  <si>
    <t>202550500105</t>
  </si>
  <si>
    <t>19</t>
  </si>
  <si>
    <t>裴智璇</t>
  </si>
  <si>
    <t>202550500110</t>
  </si>
  <si>
    <t>20</t>
  </si>
  <si>
    <t>成臻</t>
  </si>
  <si>
    <t>202550500111</t>
  </si>
  <si>
    <t>21</t>
  </si>
  <si>
    <t>横山桥镇人民政府</t>
  </si>
  <si>
    <t>梅嘉禾</t>
  </si>
  <si>
    <t>202550500804</t>
  </si>
  <si>
    <t>22</t>
  </si>
  <si>
    <t>黄鑫润</t>
  </si>
  <si>
    <t>202550500911</t>
  </si>
  <si>
    <t>23</t>
  </si>
  <si>
    <t>戴永</t>
  </si>
  <si>
    <t>202550500925</t>
  </si>
  <si>
    <t>24</t>
  </si>
  <si>
    <t>许兴茹</t>
  </si>
  <si>
    <t>202550501003</t>
  </si>
  <si>
    <t>25</t>
  </si>
  <si>
    <t>王苏红</t>
  </si>
  <si>
    <t>202550500823</t>
  </si>
  <si>
    <t>26</t>
  </si>
  <si>
    <t>陈涵斐</t>
  </si>
  <si>
    <t>202550500204</t>
  </si>
  <si>
    <t>27</t>
  </si>
  <si>
    <t>倪立斌</t>
  </si>
  <si>
    <t>202550500516</t>
  </si>
  <si>
    <t>28</t>
  </si>
  <si>
    <t>庄涛</t>
  </si>
  <si>
    <t>202550500906</t>
  </si>
  <si>
    <t>29</t>
  </si>
  <si>
    <t>卿航</t>
  </si>
  <si>
    <t>202550500524</t>
  </si>
  <si>
    <t>30</t>
  </si>
  <si>
    <t>史雅娟</t>
  </si>
  <si>
    <t>202550500901</t>
  </si>
  <si>
    <t>31</t>
  </si>
  <si>
    <t>张雅新</t>
  </si>
  <si>
    <t>202550500311</t>
  </si>
  <si>
    <t>32</t>
  </si>
  <si>
    <t>黄红亚</t>
  </si>
  <si>
    <t>202550500401</t>
  </si>
  <si>
    <t>33</t>
  </si>
  <si>
    <t>于凯</t>
  </si>
  <si>
    <t>202550500112</t>
  </si>
  <si>
    <t>34</t>
  </si>
  <si>
    <t>刘晓逸</t>
  </si>
  <si>
    <t>202550500119</t>
  </si>
  <si>
    <t>35</t>
  </si>
  <si>
    <t>周凌云</t>
  </si>
  <si>
    <t>202550500113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</si>
</sst>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20"/>
      <name val="方正小标宋简体"/>
      <charset val="134"/>
    </font>
    <font>
      <sz val="20"/>
      <name val="Times New Roman"/>
      <charset val="134"/>
    </font>
    <font>
      <sz val="11"/>
      <color theme="1"/>
      <name val="黑体"/>
      <charset val="134"/>
    </font>
    <font>
      <sz val="11"/>
      <name val="黑体"/>
      <charset val="134"/>
    </font>
    <font>
      <sz val="11"/>
      <name val="Times New Roman"/>
      <charset val="134"/>
    </font>
    <font>
      <sz val="11"/>
      <color indexed="63"/>
      <name val="宋体"/>
      <charset val="134"/>
    </font>
    <font>
      <sz val="11"/>
      <color indexed="63"/>
      <name val="Times New Roman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>
      <alignment vertical="center"/>
    </xf>
    <xf numFmtId="49" fontId="0" fillId="2" borderId="0" xfId="0" applyNumberForma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workbookViewId="0">
      <selection activeCell="A1" sqref="A1:I1"/>
    </sheetView>
  </sheetViews>
  <sheetFormatPr defaultColWidth="9" defaultRowHeight="14.4"/>
  <cols>
    <col min="1" max="1" width="6.25" style="5" customWidth="1"/>
    <col min="2" max="2" width="19.8888888888889" style="1" customWidth="1"/>
    <col min="3" max="3" width="7.11111111111111" style="1" customWidth="1"/>
    <col min="4" max="4" width="9.77777777777778" style="1" customWidth="1"/>
    <col min="5" max="5" width="20.5" style="6" customWidth="1"/>
    <col min="6" max="6" width="7.44444444444444" style="1" customWidth="1"/>
    <col min="7" max="7" width="9.55555555555556" style="1" customWidth="1"/>
    <col min="8" max="8" width="8.88888888888889" style="7" customWidth="1"/>
    <col min="9" max="9" width="8.44444444444444" style="7" customWidth="1"/>
    <col min="10" max="16384" width="9" style="7"/>
  </cols>
  <sheetData>
    <row r="1" s="1" customFormat="1" ht="56" customHeight="1" spans="1:9">
      <c r="A1" s="8" t="s">
        <v>0</v>
      </c>
      <c r="B1" s="9"/>
      <c r="C1" s="9"/>
      <c r="D1" s="9"/>
      <c r="E1" s="9"/>
      <c r="F1" s="9"/>
      <c r="G1" s="9"/>
      <c r="H1" s="9"/>
      <c r="I1" s="9"/>
    </row>
    <row r="2" s="2" customFormat="1" ht="34" customHeight="1" spans="1:9">
      <c r="A2" s="10" t="s">
        <v>1</v>
      </c>
      <c r="B2" s="10" t="s">
        <v>2</v>
      </c>
      <c r="C2" s="11" t="s">
        <v>3</v>
      </c>
      <c r="D2" s="10" t="s">
        <v>4</v>
      </c>
      <c r="E2" s="12" t="s">
        <v>5</v>
      </c>
      <c r="F2" s="11" t="s">
        <v>6</v>
      </c>
      <c r="G2" s="11" t="s">
        <v>7</v>
      </c>
      <c r="H2" s="11" t="s">
        <v>8</v>
      </c>
      <c r="I2" s="10" t="s">
        <v>9</v>
      </c>
    </row>
    <row r="3" s="3" customFormat="1" ht="21" customHeight="1" spans="1:9">
      <c r="A3" s="13" t="s">
        <v>10</v>
      </c>
      <c r="B3" s="14" t="s">
        <v>11</v>
      </c>
      <c r="C3" s="15" t="s">
        <v>10</v>
      </c>
      <c r="D3" s="16" t="s">
        <v>12</v>
      </c>
      <c r="E3" s="17" t="s">
        <v>13</v>
      </c>
      <c r="F3" s="13">
        <v>67.7</v>
      </c>
      <c r="G3" s="13">
        <v>74</v>
      </c>
      <c r="H3" s="13">
        <f>SUM(F3*0.5+G3*0.5)</f>
        <v>70.85</v>
      </c>
      <c r="I3" s="13">
        <v>1</v>
      </c>
    </row>
    <row r="4" s="3" customFormat="1" ht="21" customHeight="1" spans="1:9">
      <c r="A4" s="13" t="s">
        <v>14</v>
      </c>
      <c r="B4" s="18"/>
      <c r="C4" s="18"/>
      <c r="D4" s="16" t="s">
        <v>15</v>
      </c>
      <c r="E4" s="17" t="s">
        <v>16</v>
      </c>
      <c r="F4" s="13">
        <v>67</v>
      </c>
      <c r="G4" s="13">
        <v>72</v>
      </c>
      <c r="H4" s="13">
        <f>SUM(F4*0.5+G4*0.5)</f>
        <v>69.5</v>
      </c>
      <c r="I4" s="13">
        <v>2</v>
      </c>
    </row>
    <row r="5" s="3" customFormat="1" ht="21" customHeight="1" spans="1:9">
      <c r="A5" s="13" t="s">
        <v>17</v>
      </c>
      <c r="B5" s="18"/>
      <c r="C5" s="19"/>
      <c r="D5" s="16" t="s">
        <v>18</v>
      </c>
      <c r="E5" s="17" t="s">
        <v>19</v>
      </c>
      <c r="F5" s="13">
        <v>66</v>
      </c>
      <c r="G5" s="20" t="s">
        <v>20</v>
      </c>
      <c r="H5" s="13" t="s">
        <v>21</v>
      </c>
      <c r="I5" s="20" t="s">
        <v>20</v>
      </c>
    </row>
    <row r="6" s="3" customFormat="1" ht="21" customHeight="1" spans="1:9">
      <c r="A6" s="13" t="s">
        <v>22</v>
      </c>
      <c r="B6" s="18"/>
      <c r="C6" s="15" t="s">
        <v>14</v>
      </c>
      <c r="D6" s="16" t="s">
        <v>23</v>
      </c>
      <c r="E6" s="21" t="s">
        <v>24</v>
      </c>
      <c r="F6" s="13">
        <v>72.4</v>
      </c>
      <c r="G6" s="13" t="s">
        <v>25</v>
      </c>
      <c r="H6" s="13">
        <f>SUM(F6*0.5+G6*0.5)</f>
        <v>73.5</v>
      </c>
      <c r="I6" s="13">
        <v>1</v>
      </c>
    </row>
    <row r="7" s="3" customFormat="1" ht="21" customHeight="1" spans="1:9">
      <c r="A7" s="13" t="s">
        <v>26</v>
      </c>
      <c r="B7" s="18"/>
      <c r="C7" s="18"/>
      <c r="D7" s="16" t="s">
        <v>27</v>
      </c>
      <c r="E7" s="21" t="s">
        <v>28</v>
      </c>
      <c r="F7" s="13">
        <v>66.1</v>
      </c>
      <c r="G7" s="13" t="s">
        <v>29</v>
      </c>
      <c r="H7" s="13">
        <f t="shared" ref="H7:H26" si="0">SUM(F7*0.5+G7*0.5)</f>
        <v>68.55</v>
      </c>
      <c r="I7" s="13">
        <v>2</v>
      </c>
    </row>
    <row r="8" s="3" customFormat="1" ht="21" customHeight="1" spans="1:9">
      <c r="A8" s="13" t="s">
        <v>30</v>
      </c>
      <c r="B8" s="18"/>
      <c r="C8" s="19"/>
      <c r="D8" s="16" t="s">
        <v>31</v>
      </c>
      <c r="E8" s="21" t="s">
        <v>32</v>
      </c>
      <c r="F8" s="13">
        <v>64.6</v>
      </c>
      <c r="G8" s="13" t="s">
        <v>33</v>
      </c>
      <c r="H8" s="13">
        <f t="shared" si="0"/>
        <v>67.5</v>
      </c>
      <c r="I8" s="13">
        <v>3</v>
      </c>
    </row>
    <row r="9" s="3" customFormat="1" ht="21" customHeight="1" spans="1:9">
      <c r="A9" s="13" t="s">
        <v>34</v>
      </c>
      <c r="B9" s="18"/>
      <c r="C9" s="15" t="s">
        <v>17</v>
      </c>
      <c r="D9" s="16" t="s">
        <v>35</v>
      </c>
      <c r="E9" s="17" t="s">
        <v>36</v>
      </c>
      <c r="F9" s="13">
        <v>63.8</v>
      </c>
      <c r="G9" s="13">
        <v>69.4</v>
      </c>
      <c r="H9" s="13">
        <f t="shared" si="0"/>
        <v>66.6</v>
      </c>
      <c r="I9" s="13">
        <v>1</v>
      </c>
    </row>
    <row r="10" s="3" customFormat="1" ht="21" customHeight="1" spans="1:9">
      <c r="A10" s="13" t="s">
        <v>37</v>
      </c>
      <c r="B10" s="19"/>
      <c r="C10" s="19"/>
      <c r="D10" s="16" t="s">
        <v>38</v>
      </c>
      <c r="E10" s="17" t="s">
        <v>39</v>
      </c>
      <c r="F10" s="13">
        <v>56.4</v>
      </c>
      <c r="G10" s="13">
        <v>69.8</v>
      </c>
      <c r="H10" s="13">
        <f t="shared" si="0"/>
        <v>63.1</v>
      </c>
      <c r="I10" s="13">
        <v>2</v>
      </c>
    </row>
    <row r="11" s="3" customFormat="1" ht="21" customHeight="1" spans="1:9">
      <c r="A11" s="13" t="s">
        <v>40</v>
      </c>
      <c r="B11" s="22" t="s">
        <v>41</v>
      </c>
      <c r="C11" s="15" t="s">
        <v>22</v>
      </c>
      <c r="D11" s="16" t="s">
        <v>42</v>
      </c>
      <c r="E11" s="17" t="s">
        <v>43</v>
      </c>
      <c r="F11" s="13">
        <v>67.5</v>
      </c>
      <c r="G11" s="13">
        <v>75.6</v>
      </c>
      <c r="H11" s="13">
        <f t="shared" si="0"/>
        <v>71.55</v>
      </c>
      <c r="I11" s="13">
        <v>1</v>
      </c>
    </row>
    <row r="12" s="3" customFormat="1" ht="21" customHeight="1" spans="1:9">
      <c r="A12" s="13" t="s">
        <v>44</v>
      </c>
      <c r="B12" s="23"/>
      <c r="C12" s="18"/>
      <c r="D12" s="16" t="s">
        <v>45</v>
      </c>
      <c r="E12" s="17" t="s">
        <v>46</v>
      </c>
      <c r="F12" s="13">
        <v>64</v>
      </c>
      <c r="G12" s="13">
        <v>77.6</v>
      </c>
      <c r="H12" s="13">
        <f t="shared" si="0"/>
        <v>70.8</v>
      </c>
      <c r="I12" s="13">
        <v>2</v>
      </c>
    </row>
    <row r="13" s="3" customFormat="1" ht="21" customHeight="1" spans="1:9">
      <c r="A13" s="13" t="s">
        <v>47</v>
      </c>
      <c r="B13" s="23"/>
      <c r="C13" s="19"/>
      <c r="D13" s="16" t="s">
        <v>48</v>
      </c>
      <c r="E13" s="17" t="s">
        <v>49</v>
      </c>
      <c r="F13" s="13">
        <v>64.6</v>
      </c>
      <c r="G13" s="13">
        <v>75.8</v>
      </c>
      <c r="H13" s="13">
        <f t="shared" si="0"/>
        <v>70.2</v>
      </c>
      <c r="I13" s="13">
        <v>3</v>
      </c>
    </row>
    <row r="14" s="3" customFormat="1" ht="21" customHeight="1" spans="1:9">
      <c r="A14" s="13" t="s">
        <v>50</v>
      </c>
      <c r="B14" s="23"/>
      <c r="C14" s="15" t="s">
        <v>26</v>
      </c>
      <c r="D14" s="16" t="s">
        <v>51</v>
      </c>
      <c r="E14" s="17" t="s">
        <v>52</v>
      </c>
      <c r="F14" s="13">
        <v>67.6</v>
      </c>
      <c r="G14" s="13">
        <v>81.2</v>
      </c>
      <c r="H14" s="13">
        <f t="shared" si="0"/>
        <v>74.4</v>
      </c>
      <c r="I14" s="13">
        <v>1</v>
      </c>
    </row>
    <row r="15" s="3" customFormat="1" ht="21" customHeight="1" spans="1:9">
      <c r="A15" s="13" t="s">
        <v>53</v>
      </c>
      <c r="B15" s="23"/>
      <c r="C15" s="18"/>
      <c r="D15" s="16" t="s">
        <v>54</v>
      </c>
      <c r="E15" s="17" t="s">
        <v>55</v>
      </c>
      <c r="F15" s="13">
        <v>70</v>
      </c>
      <c r="G15" s="13">
        <v>75.2</v>
      </c>
      <c r="H15" s="13">
        <f t="shared" si="0"/>
        <v>72.6</v>
      </c>
      <c r="I15" s="13">
        <v>2</v>
      </c>
    </row>
    <row r="16" s="3" customFormat="1" ht="21" customHeight="1" spans="1:9">
      <c r="A16" s="13" t="s">
        <v>56</v>
      </c>
      <c r="B16" s="23"/>
      <c r="C16" s="18"/>
      <c r="D16" s="16" t="s">
        <v>57</v>
      </c>
      <c r="E16" s="17" t="s">
        <v>58</v>
      </c>
      <c r="F16" s="13">
        <v>67.1</v>
      </c>
      <c r="G16" s="13">
        <v>74.2</v>
      </c>
      <c r="H16" s="13">
        <f t="shared" si="0"/>
        <v>70.65</v>
      </c>
      <c r="I16" s="13">
        <v>3</v>
      </c>
    </row>
    <row r="17" s="3" customFormat="1" ht="21" customHeight="1" spans="1:9">
      <c r="A17" s="13" t="s">
        <v>59</v>
      </c>
      <c r="B17" s="23"/>
      <c r="C17" s="19"/>
      <c r="D17" s="16" t="s">
        <v>60</v>
      </c>
      <c r="E17" s="17" t="s">
        <v>61</v>
      </c>
      <c r="F17" s="13">
        <v>67.1</v>
      </c>
      <c r="G17" s="13">
        <v>73.6</v>
      </c>
      <c r="H17" s="13">
        <f t="shared" si="0"/>
        <v>70.35</v>
      </c>
      <c r="I17" s="13">
        <v>4</v>
      </c>
    </row>
    <row r="18" s="3" customFormat="1" ht="21" customHeight="1" spans="1:9">
      <c r="A18" s="13" t="s">
        <v>62</v>
      </c>
      <c r="B18" s="23"/>
      <c r="C18" s="15" t="s">
        <v>30</v>
      </c>
      <c r="D18" s="16" t="s">
        <v>63</v>
      </c>
      <c r="E18" s="17" t="s">
        <v>64</v>
      </c>
      <c r="F18" s="13">
        <v>55.3</v>
      </c>
      <c r="G18" s="13">
        <v>73</v>
      </c>
      <c r="H18" s="13">
        <f t="shared" si="0"/>
        <v>64.15</v>
      </c>
      <c r="I18" s="13">
        <v>1</v>
      </c>
    </row>
    <row r="19" s="3" customFormat="1" ht="21" customHeight="1" spans="1:9">
      <c r="A19" s="13" t="s">
        <v>65</v>
      </c>
      <c r="B19" s="23"/>
      <c r="C19" s="18"/>
      <c r="D19" s="16" t="s">
        <v>66</v>
      </c>
      <c r="E19" s="17" t="s">
        <v>67</v>
      </c>
      <c r="F19" s="13">
        <v>53.8</v>
      </c>
      <c r="G19" s="13">
        <v>67.8</v>
      </c>
      <c r="H19" s="13">
        <f t="shared" si="0"/>
        <v>60.8</v>
      </c>
      <c r="I19" s="13">
        <v>2</v>
      </c>
    </row>
    <row r="20" s="3" customFormat="1" ht="21" customHeight="1" spans="1:9">
      <c r="A20" s="13" t="s">
        <v>68</v>
      </c>
      <c r="B20" s="23"/>
      <c r="C20" s="19"/>
      <c r="D20" s="16" t="s">
        <v>69</v>
      </c>
      <c r="E20" s="17" t="s">
        <v>70</v>
      </c>
      <c r="F20" s="13">
        <v>57.7</v>
      </c>
      <c r="G20" s="13">
        <v>62.8</v>
      </c>
      <c r="H20" s="13">
        <f t="shared" si="0"/>
        <v>60.25</v>
      </c>
      <c r="I20" s="13">
        <v>3</v>
      </c>
    </row>
    <row r="21" s="3" customFormat="1" ht="21" customHeight="1" spans="1:9">
      <c r="A21" s="13" t="s">
        <v>71</v>
      </c>
      <c r="B21" s="23"/>
      <c r="C21" s="15" t="s">
        <v>34</v>
      </c>
      <c r="D21" s="16" t="s">
        <v>72</v>
      </c>
      <c r="E21" s="17" t="s">
        <v>73</v>
      </c>
      <c r="F21" s="13">
        <v>58.5</v>
      </c>
      <c r="G21" s="13">
        <v>77.2</v>
      </c>
      <c r="H21" s="13">
        <f t="shared" si="0"/>
        <v>67.85</v>
      </c>
      <c r="I21" s="13">
        <v>1</v>
      </c>
    </row>
    <row r="22" s="3" customFormat="1" ht="21" customHeight="1" spans="1:9">
      <c r="A22" s="13" t="s">
        <v>74</v>
      </c>
      <c r="B22" s="24"/>
      <c r="C22" s="19"/>
      <c r="D22" s="16" t="s">
        <v>75</v>
      </c>
      <c r="E22" s="17" t="s">
        <v>76</v>
      </c>
      <c r="F22" s="13">
        <v>57.8</v>
      </c>
      <c r="G22" s="13">
        <v>69.2</v>
      </c>
      <c r="H22" s="13">
        <f t="shared" si="0"/>
        <v>63.5</v>
      </c>
      <c r="I22" s="13">
        <v>2</v>
      </c>
    </row>
    <row r="23" s="3" customFormat="1" ht="21" customHeight="1" spans="1:9">
      <c r="A23" s="13" t="s">
        <v>77</v>
      </c>
      <c r="B23" s="14" t="s">
        <v>78</v>
      </c>
      <c r="C23" s="15" t="s">
        <v>37</v>
      </c>
      <c r="D23" s="16" t="s">
        <v>79</v>
      </c>
      <c r="E23" s="17" t="s">
        <v>80</v>
      </c>
      <c r="F23" s="13">
        <v>58.5</v>
      </c>
      <c r="G23" s="13">
        <v>76.2</v>
      </c>
      <c r="H23" s="13">
        <f t="shared" si="0"/>
        <v>67.35</v>
      </c>
      <c r="I23" s="13">
        <v>1</v>
      </c>
    </row>
    <row r="24" s="3" customFormat="1" ht="21" customHeight="1" spans="1:9">
      <c r="A24" s="13" t="s">
        <v>81</v>
      </c>
      <c r="B24" s="25"/>
      <c r="C24" s="18"/>
      <c r="D24" s="16" t="s">
        <v>82</v>
      </c>
      <c r="E24" s="17" t="s">
        <v>83</v>
      </c>
      <c r="F24" s="13">
        <v>60.1</v>
      </c>
      <c r="G24" s="13">
        <v>74.2</v>
      </c>
      <c r="H24" s="13">
        <f t="shared" si="0"/>
        <v>67.15</v>
      </c>
      <c r="I24" s="13">
        <v>2</v>
      </c>
    </row>
    <row r="25" s="3" customFormat="1" ht="21" customHeight="1" spans="1:9">
      <c r="A25" s="13" t="s">
        <v>84</v>
      </c>
      <c r="B25" s="25"/>
      <c r="C25" s="19"/>
      <c r="D25" s="16" t="s">
        <v>85</v>
      </c>
      <c r="E25" s="17" t="s">
        <v>86</v>
      </c>
      <c r="F25" s="13">
        <v>55.7</v>
      </c>
      <c r="G25" s="13">
        <v>72.8</v>
      </c>
      <c r="H25" s="13">
        <f t="shared" si="0"/>
        <v>64.25</v>
      </c>
      <c r="I25" s="13">
        <v>3</v>
      </c>
    </row>
    <row r="26" s="3" customFormat="1" ht="21" customHeight="1" spans="1:9">
      <c r="A26" s="13" t="s">
        <v>87</v>
      </c>
      <c r="B26" s="25"/>
      <c r="C26" s="15" t="s">
        <v>40</v>
      </c>
      <c r="D26" s="16" t="s">
        <v>88</v>
      </c>
      <c r="E26" s="17" t="s">
        <v>89</v>
      </c>
      <c r="F26" s="13">
        <v>69.1</v>
      </c>
      <c r="G26" s="13">
        <v>78.6</v>
      </c>
      <c r="H26" s="13">
        <f t="shared" si="0"/>
        <v>73.85</v>
      </c>
      <c r="I26" s="13">
        <v>1</v>
      </c>
    </row>
    <row r="27" s="3" customFormat="1" ht="21" customHeight="1" spans="1:9">
      <c r="A27" s="13" t="s">
        <v>90</v>
      </c>
      <c r="B27" s="25"/>
      <c r="C27" s="18"/>
      <c r="D27" s="16" t="s">
        <v>91</v>
      </c>
      <c r="E27" s="17" t="s">
        <v>92</v>
      </c>
      <c r="F27" s="13">
        <v>69.2</v>
      </c>
      <c r="G27" s="20" t="s">
        <v>20</v>
      </c>
      <c r="H27" s="13" t="s">
        <v>21</v>
      </c>
      <c r="I27" s="20" t="s">
        <v>20</v>
      </c>
    </row>
    <row r="28" s="3" customFormat="1" ht="21" customHeight="1" spans="1:9">
      <c r="A28" s="13" t="s">
        <v>93</v>
      </c>
      <c r="B28" s="25"/>
      <c r="C28" s="19"/>
      <c r="D28" s="16" t="s">
        <v>94</v>
      </c>
      <c r="E28" s="17" t="s">
        <v>95</v>
      </c>
      <c r="F28" s="13">
        <v>67.7</v>
      </c>
      <c r="G28" s="20" t="s">
        <v>20</v>
      </c>
      <c r="H28" s="13" t="s">
        <v>21</v>
      </c>
      <c r="I28" s="20" t="s">
        <v>20</v>
      </c>
    </row>
    <row r="29" s="3" customFormat="1" ht="21" customHeight="1" spans="1:9">
      <c r="A29" s="13" t="s">
        <v>96</v>
      </c>
      <c r="B29" s="25"/>
      <c r="C29" s="15" t="s">
        <v>44</v>
      </c>
      <c r="D29" s="16" t="s">
        <v>97</v>
      </c>
      <c r="E29" s="26" t="s">
        <v>98</v>
      </c>
      <c r="F29" s="13">
        <v>64.7</v>
      </c>
      <c r="G29" s="13">
        <v>75.6</v>
      </c>
      <c r="H29" s="13">
        <f t="shared" ref="H29:H37" si="1">SUM(F29*0.5+G29*0.5)</f>
        <v>70.15</v>
      </c>
      <c r="I29" s="13">
        <v>1</v>
      </c>
    </row>
    <row r="30" s="3" customFormat="1" ht="21" customHeight="1" spans="1:9">
      <c r="A30" s="13" t="s">
        <v>99</v>
      </c>
      <c r="B30" s="25"/>
      <c r="C30" s="18"/>
      <c r="D30" s="16" t="s">
        <v>100</v>
      </c>
      <c r="E30" s="26" t="s">
        <v>101</v>
      </c>
      <c r="F30" s="13">
        <v>65.8</v>
      </c>
      <c r="G30" s="13">
        <v>71.6</v>
      </c>
      <c r="H30" s="13">
        <f t="shared" si="1"/>
        <v>68.7</v>
      </c>
      <c r="I30" s="13">
        <v>2</v>
      </c>
    </row>
    <row r="31" s="3" customFormat="1" ht="21" customHeight="1" spans="1:9">
      <c r="A31" s="13" t="s">
        <v>102</v>
      </c>
      <c r="B31" s="25"/>
      <c r="C31" s="19"/>
      <c r="D31" s="16" t="s">
        <v>103</v>
      </c>
      <c r="E31" s="26" t="s">
        <v>104</v>
      </c>
      <c r="F31" s="13">
        <v>64.2</v>
      </c>
      <c r="G31" s="13">
        <v>73</v>
      </c>
      <c r="H31" s="13">
        <f t="shared" si="1"/>
        <v>68.6</v>
      </c>
      <c r="I31" s="13">
        <v>3</v>
      </c>
    </row>
    <row r="32" s="3" customFormat="1" ht="21" customHeight="1" spans="1:9">
      <c r="A32" s="13" t="s">
        <v>105</v>
      </c>
      <c r="B32" s="25"/>
      <c r="C32" s="15" t="s">
        <v>47</v>
      </c>
      <c r="D32" s="16" t="s">
        <v>106</v>
      </c>
      <c r="E32" s="26" t="s">
        <v>107</v>
      </c>
      <c r="F32" s="13">
        <v>71.2</v>
      </c>
      <c r="G32" s="13">
        <v>79.8</v>
      </c>
      <c r="H32" s="13">
        <f t="shared" si="1"/>
        <v>75.5</v>
      </c>
      <c r="I32" s="13">
        <v>1</v>
      </c>
    </row>
    <row r="33" s="3" customFormat="1" ht="21" customHeight="1" spans="1:9">
      <c r="A33" s="13" t="s">
        <v>108</v>
      </c>
      <c r="B33" s="25"/>
      <c r="C33" s="18"/>
      <c r="D33" s="16" t="s">
        <v>109</v>
      </c>
      <c r="E33" s="26" t="s">
        <v>110</v>
      </c>
      <c r="F33" s="13">
        <v>68.9</v>
      </c>
      <c r="G33" s="13">
        <v>80</v>
      </c>
      <c r="H33" s="13">
        <f t="shared" si="1"/>
        <v>74.45</v>
      </c>
      <c r="I33" s="13">
        <v>2</v>
      </c>
    </row>
    <row r="34" s="3" customFormat="1" ht="21" customHeight="1" spans="1:9">
      <c r="A34" s="13" t="s">
        <v>111</v>
      </c>
      <c r="B34" s="25"/>
      <c r="C34" s="19"/>
      <c r="D34" s="16" t="s">
        <v>112</v>
      </c>
      <c r="E34" s="26" t="s">
        <v>113</v>
      </c>
      <c r="F34" s="13">
        <v>68.7</v>
      </c>
      <c r="G34" s="13">
        <v>77.2</v>
      </c>
      <c r="H34" s="13">
        <f t="shared" si="1"/>
        <v>72.95</v>
      </c>
      <c r="I34" s="13">
        <v>3</v>
      </c>
    </row>
    <row r="35" s="3" customFormat="1" ht="21" customHeight="1" spans="1:9">
      <c r="A35" s="13" t="s">
        <v>114</v>
      </c>
      <c r="B35" s="25"/>
      <c r="C35" s="15" t="s">
        <v>50</v>
      </c>
      <c r="D35" s="16" t="s">
        <v>115</v>
      </c>
      <c r="E35" s="28" t="s">
        <v>116</v>
      </c>
      <c r="F35" s="13">
        <v>66.9</v>
      </c>
      <c r="G35" s="13">
        <v>74.8</v>
      </c>
      <c r="H35" s="13">
        <f t="shared" si="1"/>
        <v>70.85</v>
      </c>
      <c r="I35" s="13">
        <v>1</v>
      </c>
    </row>
    <row r="36" s="3" customFormat="1" ht="21" customHeight="1" spans="1:9">
      <c r="A36" s="13" t="s">
        <v>117</v>
      </c>
      <c r="B36" s="25"/>
      <c r="C36" s="18"/>
      <c r="D36" s="16" t="s">
        <v>118</v>
      </c>
      <c r="E36" s="26" t="s">
        <v>119</v>
      </c>
      <c r="F36" s="13">
        <v>62.6</v>
      </c>
      <c r="G36" s="13">
        <v>71.4</v>
      </c>
      <c r="H36" s="13">
        <f t="shared" si="1"/>
        <v>67</v>
      </c>
      <c r="I36" s="13">
        <v>2</v>
      </c>
    </row>
    <row r="37" s="4" customFormat="1" ht="21" customHeight="1" spans="1:9">
      <c r="A37" s="13" t="s">
        <v>120</v>
      </c>
      <c r="B37" s="27"/>
      <c r="C37" s="19"/>
      <c r="D37" s="16" t="s">
        <v>121</v>
      </c>
      <c r="E37" s="26" t="s">
        <v>122</v>
      </c>
      <c r="F37" s="13">
        <v>64.6</v>
      </c>
      <c r="G37" s="13">
        <v>69.2</v>
      </c>
      <c r="H37" s="13">
        <f t="shared" si="1"/>
        <v>66.9</v>
      </c>
      <c r="I37" s="13">
        <v>3</v>
      </c>
    </row>
  </sheetData>
  <mergeCells count="16">
    <mergeCell ref="A1:I1"/>
    <mergeCell ref="B3:B10"/>
    <mergeCell ref="B11:B22"/>
    <mergeCell ref="B23:B37"/>
    <mergeCell ref="C3:C5"/>
    <mergeCell ref="C6:C8"/>
    <mergeCell ref="C9:C10"/>
    <mergeCell ref="C11:C13"/>
    <mergeCell ref="C14:C17"/>
    <mergeCell ref="C18:C20"/>
    <mergeCell ref="C21:C22"/>
    <mergeCell ref="C23:C25"/>
    <mergeCell ref="C26:C28"/>
    <mergeCell ref="C29:C31"/>
    <mergeCell ref="C32:C34"/>
    <mergeCell ref="C35:C37"/>
  </mergeCells>
  <printOptions horizontalCentered="1"/>
  <pageMargins left="0.314583333333333" right="0.275" top="0.314583333333333" bottom="0.393055555555556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杨雪敏</dc:creator>
  <cp:lastModifiedBy>emma</cp:lastModifiedBy>
  <dcterms:created xsi:type="dcterms:W3CDTF">2022-11-02T13:52:00Z</dcterms:created>
  <cp:lastPrinted>2025-05-18T03:33:00Z</cp:lastPrinted>
  <dcterms:modified xsi:type="dcterms:W3CDTF">2025-05-19T02:34:39Z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23FB4BA196DD464095B81530EEF9F85F_12</vt:lpwstr>
  </property>
  <property fmtid="{D5CDD505-2E9C-101B-9397-08002B2CF9AE}" pid="3" name="KSOProductBuildVer">
    <vt:lpwstr>2052-12.1.0.20784</vt:lpwstr>
  </property>
</Properties>
</file>